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tika Arum K\Downloads\SAQ Tahun 2024\IV\"/>
    </mc:Choice>
  </mc:AlternateContent>
  <xr:revisionPtr revIDLastSave="0" documentId="13_ncr:1_{1260B29F-5C30-42BB-B3BD-D1D75F060D92}" xr6:coauthVersionLast="36" xr6:coauthVersionMax="36" xr10:uidLastSave="{00000000-0000-0000-0000-000000000000}"/>
  <bookViews>
    <workbookView xWindow="0" yWindow="0" windowWidth="20490" windowHeight="7545" activeTab="3" xr2:uid="{00000000-000D-0000-FFFF-FFFF00000000}"/>
  </bookViews>
  <sheets>
    <sheet name="Loket" sheetId="1" r:id="rId1"/>
    <sheet name="WA" sheetId="2" r:id="rId2"/>
    <sheet name="KLASIFIKASI " sheetId="3" r:id="rId3"/>
    <sheet name="Grafik " sheetId="4" r:id="rId4"/>
    <sheet name="Keberatan Informasi" sheetId="5" r:id="rId5"/>
  </sheets>
  <calcPr calcId="191029"/>
</workbook>
</file>

<file path=xl/calcChain.xml><?xml version="1.0" encoding="utf-8"?>
<calcChain xmlns="http://schemas.openxmlformats.org/spreadsheetml/2006/main">
  <c r="G57" i="3" l="1"/>
  <c r="I12" i="2"/>
  <c r="G51" i="3" l="1"/>
  <c r="I11" i="2"/>
  <c r="G45" i="3" l="1"/>
  <c r="I10" i="2"/>
  <c r="G37" i="3" l="1"/>
  <c r="I9" i="2"/>
  <c r="G30" i="3" l="1"/>
  <c r="I8" i="2"/>
  <c r="G22" i="3" l="1"/>
  <c r="G14" i="3"/>
  <c r="G8" i="3"/>
  <c r="I7" i="2"/>
  <c r="I6" i="2"/>
  <c r="E18" i="2" l="1"/>
  <c r="I5" i="2"/>
  <c r="I18" i="1"/>
</calcChain>
</file>

<file path=xl/sharedStrings.xml><?xml version="1.0" encoding="utf-8"?>
<sst xmlns="http://schemas.openxmlformats.org/spreadsheetml/2006/main" count="107" uniqueCount="34">
  <si>
    <t>No</t>
  </si>
  <si>
    <t>Bulan</t>
  </si>
  <si>
    <t>Jumlah Pengunjung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</si>
  <si>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</si>
  <si>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</si>
  <si>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</si>
  <si>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</si>
  <si>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</si>
  <si>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</si>
  <si>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</si>
  <si>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</si>
  <si>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</si>
  <si>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</si>
  <si>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</si>
  <si>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</si>
  <si>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Total</t>
  </si>
  <si>
    <t xml:space="preserve">SAMSUNG </t>
  </si>
  <si>
    <t>TAB</t>
  </si>
  <si>
    <t>Total Keseluruhan</t>
  </si>
  <si>
    <t xml:space="preserve">Bulan </t>
  </si>
  <si>
    <t>Jumlah</t>
  </si>
  <si>
    <t>Kategori</t>
  </si>
  <si>
    <t xml:space="preserve">Total </t>
  </si>
  <si>
    <t>Proses/ Prosedur Alur Perizinan dan Non Perizinan serta Persyaratan</t>
  </si>
  <si>
    <t xml:space="preserve">Pengaduan Terkait Proses Perizinan dan Non izin </t>
  </si>
  <si>
    <t>Permasalahan Sistem serta Sarana dan Prasarana</t>
  </si>
  <si>
    <t>Jumlah/Bulan</t>
  </si>
  <si>
    <t xml:space="preserve">KLASIFIKASI KIP MELALUI WA </t>
  </si>
  <si>
    <t>REKAPITULASI WA KIP 2024</t>
  </si>
  <si>
    <t>REKAPITULASI PENGUNJUNG LOKET  DPMPTSP 2024</t>
  </si>
  <si>
    <t>Januari 2024 sampai dengan Agustus 2024</t>
  </si>
  <si>
    <t>NIHIL Keberatan Pemberian Informasi</t>
  </si>
  <si>
    <t>Keberatan Pemberian Informasi</t>
  </si>
  <si>
    <t>Seluruh permohonan yang masuk diberikan informasi sesuai dengan kebutuhan dan standar pelayanan DPMPTSP Kota Yogyakarta.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</si>
</sst>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id-ID"/>
              <a:t>Grafik Pengunjung Loket DPMPTSP  2024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Loket!$G$6:$H$17</c:f>
              <c:multiLvlStrCache>
                <c:ptCount val="12"/>
                <c:lvl>
                  <c:pt idx="0">
                    <c:v>Januari</c:v>
                  </c:pt>
                  <c:pt idx="1">
                    <c:v>Februari</c:v>
                  </c:pt>
                  <c:pt idx="2">
                    <c:v>Maret</c:v>
                  </c:pt>
                  <c:pt idx="3">
                    <c:v>April</c:v>
                  </c:pt>
                  <c:pt idx="4">
                    <c:v>Mei</c:v>
                  </c:pt>
                  <c:pt idx="5">
                    <c:v>Juni</c:v>
                  </c:pt>
                  <c:pt idx="6">
                    <c:v>Juli</c:v>
                  </c:pt>
                  <c:pt idx="7">
                    <c:v>Agustus</c:v>
                  </c:pt>
                  <c:pt idx="8">
                    <c:v>September</c:v>
                  </c:pt>
                  <c:pt idx="9">
                    <c:v>Oktober</c:v>
                  </c:pt>
                  <c:pt idx="10">
                    <c:v>Nopember</c:v>
                  </c:pt>
                  <c:pt idx="11">
                    <c:v>Desember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</c:lvl>
              </c:multiLvlStrCache>
            </c:multiLvlStrRef>
          </c:cat>
          <c:val>
            <c:numRef>
              <c:f>Loket!$I$6:$I$17</c:f>
              <c:numCache>
                <c:formatCode>General</c:formatCode>
                <c:ptCount val="12"/>
                <c:pt idx="0">
                  <c:v>245</c:v>
                </c:pt>
                <c:pt idx="1">
                  <c:v>189</c:v>
                </c:pt>
                <c:pt idx="2">
                  <c:v>155</c:v>
                </c:pt>
                <c:pt idx="3">
                  <c:v>156</c:v>
                </c:pt>
                <c:pt idx="4">
                  <c:v>205</c:v>
                </c:pt>
                <c:pt idx="5">
                  <c:v>223</c:v>
                </c:pt>
                <c:pt idx="6">
                  <c:v>323</c:v>
                </c:pt>
                <c:pt idx="7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E-4D33-BA32-67F9449F7BDE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Loket!$G$6:$H$17</c:f>
              <c:multiLvlStrCache>
                <c:ptCount val="12"/>
                <c:lvl>
                  <c:pt idx="0">
                    <c:v>Januari</c:v>
                  </c:pt>
                  <c:pt idx="1">
                    <c:v>Februari</c:v>
                  </c:pt>
                  <c:pt idx="2">
                    <c:v>Maret</c:v>
                  </c:pt>
                  <c:pt idx="3">
                    <c:v>April</c:v>
                  </c:pt>
                  <c:pt idx="4">
                    <c:v>Mei</c:v>
                  </c:pt>
                  <c:pt idx="5">
                    <c:v>Juni</c:v>
                  </c:pt>
                  <c:pt idx="6">
                    <c:v>Juli</c:v>
                  </c:pt>
                  <c:pt idx="7">
                    <c:v>Agustus</c:v>
                  </c:pt>
                  <c:pt idx="8">
                    <c:v>September</c:v>
                  </c:pt>
                  <c:pt idx="9">
                    <c:v>Oktober</c:v>
                  </c:pt>
                  <c:pt idx="10">
                    <c:v>Nopember</c:v>
                  </c:pt>
                  <c:pt idx="11">
                    <c:v>Desember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</c:lvl>
              </c:multiLvlStrCache>
            </c:multiLvlStrRef>
          </c:cat>
          <c:val>
            <c:numRef>
              <c:f>Loket!$J$6:$J$17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48BE-4D33-BA32-67F9449F7B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4145664"/>
        <c:axId val="64151552"/>
      </c:barChart>
      <c:catAx>
        <c:axId val="64145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4151552"/>
        <c:crosses val="autoZero"/>
        <c:auto val="1"/>
        <c:lblAlgn val="ctr"/>
        <c:lblOffset val="100"/>
        <c:noMultiLvlLbl val="0"/>
      </c:catAx>
      <c:valAx>
        <c:axId val="641515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45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1</xdr:row>
      <xdr:rowOff>185737</xdr:rowOff>
    </xdr:from>
    <xdr:to>
      <xdr:col>16</xdr:col>
      <xdr:colOff>190500</xdr:colOff>
      <xdr:row>20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2:O26"/>
  <sheetViews>
    <sheetView workbookViewId="0">
      <selection activeCell="G20" sqref="G20"/>
    </sheetView>
  </sheetViews>
  <sheetFormatPr defaultRowHeight="15" x14ac:dyDescent="0.25"/>
  <cols>
    <col min="8" max="8" width="30.7109375" customWidth="1"/>
    <col min="10" max="10" width="14.5703125" customWidth="1"/>
  </cols>
  <sheetData>
    <row r="2" spans="6:15" x14ac:dyDescent="0.25">
      <c r="F2" s="5"/>
      <c r="G2" s="16" t="s">
        <v>29</v>
      </c>
      <c r="H2" s="16"/>
      <c r="I2" s="16"/>
      <c r="J2" s="16"/>
      <c r="K2" s="5"/>
      <c r="L2" s="5"/>
      <c r="M2" s="5"/>
      <c r="N2" s="5"/>
      <c r="O2" s="5"/>
    </row>
    <row r="3" spans="6:15" x14ac:dyDescent="0.25">
      <c r="F3" s="2"/>
      <c r="G3" s="2"/>
      <c r="H3" s="2"/>
      <c r="I3" s="2"/>
      <c r="J3" s="2"/>
      <c r="K3" s="2"/>
      <c r="L3" s="2"/>
      <c r="M3" s="2"/>
      <c r="N3" s="2"/>
      <c r="O3" s="2"/>
    </row>
    <row r="4" spans="6:15" x14ac:dyDescent="0.25">
      <c r="F4" s="2"/>
      <c r="G4" s="2"/>
      <c r="H4" s="2"/>
      <c r="I4" s="2"/>
      <c r="J4" s="2"/>
      <c r="K4" s="2"/>
      <c r="L4" s="2"/>
      <c r="M4" s="2"/>
      <c r="N4" s="2"/>
      <c r="O4" s="2"/>
    </row>
    <row r="5" spans="6:15" x14ac:dyDescent="0.25">
      <c r="G5" s="3" t="s">
        <v>0</v>
      </c>
      <c r="H5" s="3" t="s">
        <v>1</v>
      </c>
      <c r="I5" s="19" t="s">
        <v>2</v>
      </c>
      <c r="J5" s="20"/>
    </row>
    <row r="6" spans="6:15" x14ac:dyDescent="0.25">
      <c r="G6" s="4">
        <v>1</v>
      </c>
      <c r="H6" s="4" t="s">
        <v>3</v>
      </c>
      <c r="I6" s="17">
        <v>245</v>
      </c>
      <c r="J6" s="17"/>
    </row>
    <row r="7" spans="6:15" x14ac:dyDescent="0.25">
      <c r="G7" s="4">
        <v>2</v>
      </c>
      <c r="H7" s="4" t="s">
        <v>4</v>
      </c>
      <c r="I7" s="17">
        <v>189</v>
      </c>
      <c r="J7" s="17"/>
    </row>
    <row r="8" spans="6:15" x14ac:dyDescent="0.25">
      <c r="G8" s="4">
        <v>3</v>
      </c>
      <c r="H8" s="4" t="s">
        <v>5</v>
      </c>
      <c r="I8" s="17">
        <v>155</v>
      </c>
      <c r="J8" s="17"/>
    </row>
    <row r="9" spans="6:15" x14ac:dyDescent="0.25">
      <c r="G9" s="4">
        <v>4</v>
      </c>
      <c r="H9" s="4" t="s">
        <v>6</v>
      </c>
      <c r="I9" s="17">
        <v>156</v>
      </c>
      <c r="J9" s="17"/>
    </row>
    <row r="10" spans="6:15" x14ac:dyDescent="0.25">
      <c r="G10" s="4">
        <v>5</v>
      </c>
      <c r="H10" s="4" t="s">
        <v>7</v>
      </c>
      <c r="I10" s="17">
        <v>205</v>
      </c>
      <c r="J10" s="17"/>
    </row>
    <row r="11" spans="6:15" x14ac:dyDescent="0.25">
      <c r="G11" s="4">
        <v>6</v>
      </c>
      <c r="H11" s="4" t="s">
        <v>8</v>
      </c>
      <c r="I11" s="17">
        <v>223</v>
      </c>
      <c r="J11" s="17"/>
    </row>
    <row r="12" spans="6:15" x14ac:dyDescent="0.25">
      <c r="G12" s="4">
        <v>7</v>
      </c>
      <c r="H12" s="4" t="s">
        <v>9</v>
      </c>
      <c r="I12" s="17">
        <v>323</v>
      </c>
      <c r="J12" s="17"/>
    </row>
    <row r="13" spans="6:15" x14ac:dyDescent="0.25">
      <c r="G13" s="4">
        <v>8</v>
      </c>
      <c r="H13" s="4" t="s">
        <v>10</v>
      </c>
      <c r="I13" s="17">
        <v>294</v>
      </c>
      <c r="J13" s="17"/>
    </row>
    <row r="14" spans="6:15" x14ac:dyDescent="0.25">
      <c r="G14" s="4">
        <v>9</v>
      </c>
      <c r="H14" s="4" t="s">
        <v>11</v>
      </c>
      <c r="I14" s="17"/>
      <c r="J14" s="17"/>
    </row>
    <row r="15" spans="6:15" x14ac:dyDescent="0.25">
      <c r="G15" s="4">
        <v>10</v>
      </c>
      <c r="H15" s="4" t="s">
        <v>12</v>
      </c>
      <c r="I15" s="17"/>
      <c r="J15" s="17"/>
    </row>
    <row r="16" spans="6:15" x14ac:dyDescent="0.25">
      <c r="G16" s="4">
        <v>11</v>
      </c>
      <c r="H16" s="4" t="s">
        <v>13</v>
      </c>
      <c r="I16" s="17"/>
      <c r="J16" s="17"/>
    </row>
    <row r="17" spans="7:10" x14ac:dyDescent="0.25">
      <c r="G17" s="4">
        <v>12</v>
      </c>
      <c r="H17" s="4" t="s">
        <v>14</v>
      </c>
      <c r="I17" s="17"/>
      <c r="J17" s="17"/>
    </row>
    <row r="18" spans="7:10" x14ac:dyDescent="0.25">
      <c r="G18" s="18" t="s">
        <v>15</v>
      </c>
      <c r="H18" s="18"/>
      <c r="I18" s="18">
        <f>SUM(I6:J17)</f>
        <v>1790</v>
      </c>
      <c r="J18" s="18"/>
    </row>
    <row r="19" spans="7:10" x14ac:dyDescent="0.25">
      <c r="I19" s="1"/>
      <c r="J19" s="1"/>
    </row>
    <row r="20" spans="7:10" x14ac:dyDescent="0.25">
      <c r="G20" t="s">
        <v>33</v>
      </c>
      <c r="I20" s="1"/>
      <c r="J20" s="1"/>
    </row>
    <row r="21" spans="7:10" x14ac:dyDescent="0.25">
      <c r="G21" s="15"/>
      <c r="H21" s="15"/>
      <c r="I21" s="15"/>
      <c r="J21" s="15"/>
    </row>
    <row r="22" spans="7:10" x14ac:dyDescent="0.25">
      <c r="G22" s="15"/>
      <c r="H22" s="15"/>
      <c r="I22" s="11"/>
      <c r="J22" s="11"/>
    </row>
    <row r="23" spans="7:10" x14ac:dyDescent="0.25">
      <c r="G23" s="11"/>
      <c r="H23" s="11"/>
      <c r="I23" s="11"/>
      <c r="J23" s="11"/>
    </row>
    <row r="26" spans="7:10" x14ac:dyDescent="0.25">
      <c r="G26" s="16"/>
      <c r="H26" s="16"/>
      <c r="I26" s="16"/>
      <c r="J26" s="11"/>
    </row>
  </sheetData>
  <mergeCells count="19">
    <mergeCell ref="I14:J14"/>
    <mergeCell ref="I15:J15"/>
    <mergeCell ref="I16:J16"/>
    <mergeCell ref="I6:J6"/>
    <mergeCell ref="I7:J7"/>
    <mergeCell ref="I8:J8"/>
    <mergeCell ref="I9:J9"/>
    <mergeCell ref="I10:J10"/>
    <mergeCell ref="I5:J5"/>
    <mergeCell ref="G2:J2"/>
    <mergeCell ref="I11:J11"/>
    <mergeCell ref="I12:J12"/>
    <mergeCell ref="I13:J13"/>
    <mergeCell ref="G21:J21"/>
    <mergeCell ref="G22:H22"/>
    <mergeCell ref="G26:I26"/>
    <mergeCell ref="I17:J17"/>
    <mergeCell ref="I18:J18"/>
    <mergeCell ref="G18:H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J20"/>
  <sheetViews>
    <sheetView workbookViewId="0">
      <selection activeCell="C20" sqref="C20"/>
    </sheetView>
  </sheetViews>
  <sheetFormatPr defaultRowHeight="15" x14ac:dyDescent="0.25"/>
  <cols>
    <col min="4" max="4" width="32.42578125" customWidth="1"/>
    <col min="6" max="6" width="26" customWidth="1"/>
    <col min="8" max="8" width="22" customWidth="1"/>
  </cols>
  <sheetData>
    <row r="2" spans="3:10" x14ac:dyDescent="0.25">
      <c r="C2" s="16" t="s">
        <v>28</v>
      </c>
      <c r="D2" s="16"/>
      <c r="E2" s="16"/>
      <c r="F2" s="16"/>
      <c r="G2" s="16"/>
      <c r="H2" s="16"/>
    </row>
    <row r="4" spans="3:10" x14ac:dyDescent="0.25">
      <c r="C4" s="3" t="s">
        <v>0</v>
      </c>
      <c r="D4" s="3" t="s">
        <v>1</v>
      </c>
      <c r="E4" s="19" t="s">
        <v>16</v>
      </c>
      <c r="F4" s="20"/>
      <c r="G4" s="19" t="s">
        <v>17</v>
      </c>
      <c r="H4" s="20"/>
      <c r="I4" s="18" t="s">
        <v>26</v>
      </c>
      <c r="J4" s="18"/>
    </row>
    <row r="5" spans="3:10" x14ac:dyDescent="0.25">
      <c r="C5" s="4">
        <v>1</v>
      </c>
      <c r="D5" s="4" t="s">
        <v>3</v>
      </c>
      <c r="E5" s="17">
        <v>266</v>
      </c>
      <c r="F5" s="17"/>
      <c r="G5" s="17">
        <v>32</v>
      </c>
      <c r="H5" s="17"/>
      <c r="I5" s="17">
        <f t="shared" ref="I5:I10" si="0">E5+G5</f>
        <v>298</v>
      </c>
      <c r="J5" s="17"/>
    </row>
    <row r="6" spans="3:10" x14ac:dyDescent="0.25">
      <c r="C6" s="4">
        <v>2</v>
      </c>
      <c r="D6" s="4" t="s">
        <v>4</v>
      </c>
      <c r="E6" s="17">
        <v>150</v>
      </c>
      <c r="F6" s="17"/>
      <c r="G6" s="17">
        <v>28</v>
      </c>
      <c r="H6" s="17"/>
      <c r="I6" s="17">
        <f t="shared" si="0"/>
        <v>178</v>
      </c>
      <c r="J6" s="17"/>
    </row>
    <row r="7" spans="3:10" x14ac:dyDescent="0.25">
      <c r="C7" s="4">
        <v>3</v>
      </c>
      <c r="D7" s="4" t="s">
        <v>5</v>
      </c>
      <c r="E7" s="17">
        <v>210</v>
      </c>
      <c r="F7" s="17"/>
      <c r="G7" s="17">
        <v>28</v>
      </c>
      <c r="H7" s="17"/>
      <c r="I7" s="17">
        <f t="shared" si="0"/>
        <v>238</v>
      </c>
      <c r="J7" s="17"/>
    </row>
    <row r="8" spans="3:10" x14ac:dyDescent="0.25">
      <c r="C8" s="4">
        <v>4</v>
      </c>
      <c r="D8" s="4" t="s">
        <v>6</v>
      </c>
      <c r="E8" s="17">
        <v>140</v>
      </c>
      <c r="F8" s="17"/>
      <c r="G8" s="17">
        <v>31</v>
      </c>
      <c r="H8" s="17"/>
      <c r="I8" s="17">
        <f t="shared" si="0"/>
        <v>171</v>
      </c>
      <c r="J8" s="17"/>
    </row>
    <row r="9" spans="3:10" x14ac:dyDescent="0.25">
      <c r="C9" s="4">
        <v>5</v>
      </c>
      <c r="D9" s="4" t="s">
        <v>7</v>
      </c>
      <c r="E9" s="17">
        <v>210</v>
      </c>
      <c r="F9" s="17"/>
      <c r="G9" s="17">
        <v>35</v>
      </c>
      <c r="H9" s="17"/>
      <c r="I9" s="17">
        <f t="shared" si="0"/>
        <v>245</v>
      </c>
      <c r="J9" s="17"/>
    </row>
    <row r="10" spans="3:10" x14ac:dyDescent="0.25">
      <c r="C10" s="4">
        <v>6</v>
      </c>
      <c r="D10" s="4" t="s">
        <v>8</v>
      </c>
      <c r="E10" s="17">
        <v>220</v>
      </c>
      <c r="F10" s="17"/>
      <c r="G10" s="17">
        <v>33</v>
      </c>
      <c r="H10" s="17"/>
      <c r="I10" s="17">
        <f t="shared" si="0"/>
        <v>253</v>
      </c>
      <c r="J10" s="17"/>
    </row>
    <row r="11" spans="3:10" x14ac:dyDescent="0.25">
      <c r="C11" s="4">
        <v>7</v>
      </c>
      <c r="D11" s="4" t="s">
        <v>9</v>
      </c>
      <c r="E11" s="17">
        <v>261</v>
      </c>
      <c r="F11" s="17"/>
      <c r="G11" s="17">
        <v>41</v>
      </c>
      <c r="H11" s="17"/>
      <c r="I11" s="17">
        <f t="shared" ref="I11" si="1">E11+G11</f>
        <v>302</v>
      </c>
      <c r="J11" s="17"/>
    </row>
    <row r="12" spans="3:10" x14ac:dyDescent="0.25">
      <c r="C12" s="4">
        <v>8</v>
      </c>
      <c r="D12" s="4" t="s">
        <v>10</v>
      </c>
      <c r="E12" s="17">
        <v>177</v>
      </c>
      <c r="F12" s="17"/>
      <c r="G12" s="17">
        <v>46</v>
      </c>
      <c r="H12" s="17"/>
      <c r="I12" s="17">
        <f t="shared" ref="I12" si="2">E12+G12</f>
        <v>223</v>
      </c>
      <c r="J12" s="17"/>
    </row>
    <row r="13" spans="3:10" x14ac:dyDescent="0.25">
      <c r="C13" s="4">
        <v>9</v>
      </c>
      <c r="D13" s="4" t="s">
        <v>11</v>
      </c>
      <c r="E13" s="17"/>
      <c r="F13" s="17"/>
      <c r="G13" s="17"/>
      <c r="H13" s="17"/>
      <c r="I13" s="17"/>
      <c r="J13" s="17"/>
    </row>
    <row r="14" spans="3:10" x14ac:dyDescent="0.25">
      <c r="C14" s="4">
        <v>10</v>
      </c>
      <c r="D14" s="4" t="s">
        <v>12</v>
      </c>
      <c r="E14" s="17"/>
      <c r="F14" s="17"/>
      <c r="G14" s="17"/>
      <c r="H14" s="17"/>
      <c r="I14" s="17"/>
      <c r="J14" s="17"/>
    </row>
    <row r="15" spans="3:10" x14ac:dyDescent="0.25">
      <c r="C15" s="4">
        <v>11</v>
      </c>
      <c r="D15" s="4" t="s">
        <v>13</v>
      </c>
      <c r="E15" s="17"/>
      <c r="F15" s="17"/>
      <c r="G15" s="17"/>
      <c r="H15" s="17"/>
      <c r="I15" s="17"/>
      <c r="J15" s="17"/>
    </row>
    <row r="16" spans="3:10" x14ac:dyDescent="0.25">
      <c r="C16" s="4">
        <v>12</v>
      </c>
      <c r="D16" s="4" t="s">
        <v>14</v>
      </c>
      <c r="E16" s="17"/>
      <c r="F16" s="17"/>
      <c r="G16" s="17"/>
      <c r="H16" s="17"/>
      <c r="I16" s="17"/>
      <c r="J16" s="17"/>
    </row>
    <row r="17" spans="3:10" x14ac:dyDescent="0.25">
      <c r="C17" s="18" t="s">
        <v>15</v>
      </c>
      <c r="D17" s="18"/>
      <c r="E17" s="18"/>
      <c r="F17" s="18"/>
      <c r="G17" s="18"/>
      <c r="H17" s="18"/>
      <c r="I17" s="18"/>
      <c r="J17" s="18"/>
    </row>
    <row r="18" spans="3:10" x14ac:dyDescent="0.25">
      <c r="C18" s="21" t="s">
        <v>18</v>
      </c>
      <c r="D18" s="21"/>
      <c r="E18" s="18">
        <f>SUM(I5:J17)</f>
        <v>1908</v>
      </c>
      <c r="F18" s="18"/>
      <c r="G18" s="18"/>
      <c r="H18" s="18"/>
      <c r="I18" s="17"/>
      <c r="J18" s="17"/>
    </row>
    <row r="20" spans="3:10" x14ac:dyDescent="0.25">
      <c r="C20" t="s">
        <v>33</v>
      </c>
    </row>
  </sheetData>
  <mergeCells count="47">
    <mergeCell ref="G17:H17"/>
    <mergeCell ref="C2:H2"/>
    <mergeCell ref="C18:D18"/>
    <mergeCell ref="E18:H18"/>
    <mergeCell ref="G11:H11"/>
    <mergeCell ref="G12:H12"/>
    <mergeCell ref="G13:H13"/>
    <mergeCell ref="G14:H14"/>
    <mergeCell ref="G15:H15"/>
    <mergeCell ref="G16:H16"/>
    <mergeCell ref="E16:F16"/>
    <mergeCell ref="C17:D17"/>
    <mergeCell ref="E17:F17"/>
    <mergeCell ref="G4:H4"/>
    <mergeCell ref="G5:H5"/>
    <mergeCell ref="G6:H6"/>
    <mergeCell ref="G7:H7"/>
    <mergeCell ref="G8:H8"/>
    <mergeCell ref="G9:H9"/>
    <mergeCell ref="G10:H10"/>
    <mergeCell ref="E10:F10"/>
    <mergeCell ref="E9:F9"/>
    <mergeCell ref="E11:F11"/>
    <mergeCell ref="E12:F12"/>
    <mergeCell ref="E13:F13"/>
    <mergeCell ref="E14:F14"/>
    <mergeCell ref="E15:F15"/>
    <mergeCell ref="E4:F4"/>
    <mergeCell ref="E5:F5"/>
    <mergeCell ref="E6:F6"/>
    <mergeCell ref="E7:F7"/>
    <mergeCell ref="E8:F8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J76"/>
  <sheetViews>
    <sheetView topLeftCell="A46" workbookViewId="0">
      <selection activeCell="K55" sqref="K55"/>
    </sheetView>
  </sheetViews>
  <sheetFormatPr defaultRowHeight="15" x14ac:dyDescent="0.25"/>
  <cols>
    <col min="4" max="4" width="10.85546875" customWidth="1"/>
    <col min="6" max="6" width="36.5703125" customWidth="1"/>
  </cols>
  <sheetData>
    <row r="2" spans="3:10" x14ac:dyDescent="0.25">
      <c r="C2" s="16" t="s">
        <v>27</v>
      </c>
      <c r="D2" s="16"/>
      <c r="E2" s="16"/>
      <c r="F2" s="16"/>
      <c r="G2" s="16"/>
      <c r="H2" s="16"/>
      <c r="I2" s="16"/>
      <c r="J2" s="16"/>
    </row>
    <row r="3" spans="3:10" x14ac:dyDescent="0.25">
      <c r="C3" s="16"/>
      <c r="D3" s="16"/>
      <c r="E3" s="16"/>
      <c r="F3" s="16"/>
      <c r="G3" s="16"/>
      <c r="H3" s="16"/>
      <c r="I3" s="16"/>
      <c r="J3" s="16"/>
    </row>
    <row r="4" spans="3:10" x14ac:dyDescent="0.25">
      <c r="D4" s="6" t="s">
        <v>19</v>
      </c>
      <c r="E4" s="18" t="s">
        <v>21</v>
      </c>
      <c r="F4" s="18"/>
      <c r="G4" s="18" t="s">
        <v>20</v>
      </c>
      <c r="H4" s="18"/>
      <c r="I4" s="24"/>
      <c r="J4" s="24"/>
    </row>
    <row r="5" spans="3:10" ht="30" customHeight="1" x14ac:dyDescent="0.25">
      <c r="D5" s="22" t="s">
        <v>3</v>
      </c>
      <c r="E5" s="23" t="s">
        <v>23</v>
      </c>
      <c r="F5" s="23"/>
      <c r="G5" s="17">
        <v>210</v>
      </c>
      <c r="H5" s="17"/>
      <c r="I5" s="24"/>
      <c r="J5" s="24"/>
    </row>
    <row r="6" spans="3:10" ht="30" customHeight="1" x14ac:dyDescent="0.25">
      <c r="D6" s="22"/>
      <c r="E6" s="17" t="s">
        <v>24</v>
      </c>
      <c r="F6" s="17"/>
      <c r="G6" s="17">
        <v>59</v>
      </c>
      <c r="H6" s="17"/>
      <c r="I6" s="24"/>
      <c r="J6" s="24"/>
    </row>
    <row r="7" spans="3:10" ht="30" customHeight="1" x14ac:dyDescent="0.25">
      <c r="D7" s="22"/>
      <c r="E7" s="17" t="s">
        <v>25</v>
      </c>
      <c r="F7" s="17"/>
      <c r="G7" s="17">
        <v>29</v>
      </c>
      <c r="H7" s="17"/>
      <c r="I7" s="24"/>
      <c r="J7" s="24"/>
    </row>
    <row r="8" spans="3:10" ht="30" customHeight="1" x14ac:dyDescent="0.25">
      <c r="D8" s="22" t="s">
        <v>22</v>
      </c>
      <c r="E8" s="22"/>
      <c r="F8" s="22"/>
      <c r="G8" s="18">
        <f>G5+G6+G7</f>
        <v>298</v>
      </c>
      <c r="H8" s="18"/>
      <c r="I8" s="24"/>
      <c r="J8" s="24"/>
    </row>
    <row r="9" spans="3:10" ht="30" customHeight="1" x14ac:dyDescent="0.25">
      <c r="D9" s="1"/>
      <c r="G9" s="24"/>
      <c r="H9" s="24"/>
      <c r="I9" s="24"/>
      <c r="J9" s="24"/>
    </row>
    <row r="10" spans="3:10" ht="30" customHeight="1" x14ac:dyDescent="0.25">
      <c r="D10" s="6" t="s">
        <v>19</v>
      </c>
      <c r="E10" s="18" t="s">
        <v>21</v>
      </c>
      <c r="F10" s="18"/>
      <c r="G10" s="18" t="s">
        <v>20</v>
      </c>
      <c r="H10" s="18"/>
    </row>
    <row r="11" spans="3:10" ht="30" customHeight="1" x14ac:dyDescent="0.25">
      <c r="D11" s="22" t="s">
        <v>4</v>
      </c>
      <c r="E11" s="23" t="s">
        <v>23</v>
      </c>
      <c r="F11" s="23"/>
      <c r="G11" s="17">
        <v>111</v>
      </c>
      <c r="H11" s="17"/>
    </row>
    <row r="12" spans="3:10" ht="30" customHeight="1" x14ac:dyDescent="0.25">
      <c r="D12" s="22"/>
      <c r="E12" s="17" t="s">
        <v>24</v>
      </c>
      <c r="F12" s="17"/>
      <c r="G12" s="17">
        <v>38</v>
      </c>
      <c r="H12" s="17"/>
    </row>
    <row r="13" spans="3:10" ht="30" customHeight="1" x14ac:dyDescent="0.25">
      <c r="D13" s="22"/>
      <c r="E13" s="17" t="s">
        <v>25</v>
      </c>
      <c r="F13" s="17"/>
      <c r="G13" s="17">
        <v>29</v>
      </c>
      <c r="H13" s="17"/>
    </row>
    <row r="14" spans="3:10" ht="30" customHeight="1" x14ac:dyDescent="0.25">
      <c r="D14" s="22" t="s">
        <v>22</v>
      </c>
      <c r="E14" s="22"/>
      <c r="F14" s="22"/>
      <c r="G14" s="18">
        <f>G11+G12+G13</f>
        <v>178</v>
      </c>
      <c r="H14" s="18"/>
    </row>
    <row r="18" spans="4:8" ht="30" customHeight="1" x14ac:dyDescent="0.25">
      <c r="D18" s="7" t="s">
        <v>19</v>
      </c>
      <c r="E18" s="18" t="s">
        <v>21</v>
      </c>
      <c r="F18" s="18"/>
      <c r="G18" s="18" t="s">
        <v>20</v>
      </c>
      <c r="H18" s="18"/>
    </row>
    <row r="19" spans="4:8" ht="30" customHeight="1" x14ac:dyDescent="0.25">
      <c r="D19" s="22" t="s">
        <v>5</v>
      </c>
      <c r="E19" s="23" t="s">
        <v>23</v>
      </c>
      <c r="F19" s="23"/>
      <c r="G19" s="17">
        <v>140</v>
      </c>
      <c r="H19" s="17"/>
    </row>
    <row r="20" spans="4:8" ht="30" customHeight="1" x14ac:dyDescent="0.25">
      <c r="D20" s="22"/>
      <c r="E20" s="17" t="s">
        <v>24</v>
      </c>
      <c r="F20" s="17"/>
      <c r="G20" s="17">
        <v>73</v>
      </c>
      <c r="H20" s="17"/>
    </row>
    <row r="21" spans="4:8" ht="30" customHeight="1" x14ac:dyDescent="0.25">
      <c r="D21" s="22"/>
      <c r="E21" s="17" t="s">
        <v>25</v>
      </c>
      <c r="F21" s="17"/>
      <c r="G21" s="17">
        <v>25</v>
      </c>
      <c r="H21" s="17"/>
    </row>
    <row r="22" spans="4:8" ht="30" customHeight="1" x14ac:dyDescent="0.25">
      <c r="D22" s="22" t="s">
        <v>22</v>
      </c>
      <c r="E22" s="22"/>
      <c r="F22" s="22"/>
      <c r="G22" s="18">
        <f>G19+G20+G21</f>
        <v>238</v>
      </c>
      <c r="H22" s="18"/>
    </row>
    <row r="26" spans="4:8" ht="24.95" customHeight="1" x14ac:dyDescent="0.25">
      <c r="D26" s="8" t="s">
        <v>19</v>
      </c>
      <c r="E26" s="18" t="s">
        <v>21</v>
      </c>
      <c r="F26" s="18"/>
      <c r="G26" s="18" t="s">
        <v>20</v>
      </c>
      <c r="H26" s="18"/>
    </row>
    <row r="27" spans="4:8" ht="24.95" customHeight="1" x14ac:dyDescent="0.25">
      <c r="D27" s="22" t="s">
        <v>6</v>
      </c>
      <c r="E27" s="23" t="s">
        <v>23</v>
      </c>
      <c r="F27" s="23"/>
      <c r="G27" s="17">
        <v>105</v>
      </c>
      <c r="H27" s="17"/>
    </row>
    <row r="28" spans="4:8" ht="24.95" customHeight="1" x14ac:dyDescent="0.25">
      <c r="D28" s="22"/>
      <c r="E28" s="17" t="s">
        <v>24</v>
      </c>
      <c r="F28" s="17"/>
      <c r="G28" s="17">
        <v>24</v>
      </c>
      <c r="H28" s="17"/>
    </row>
    <row r="29" spans="4:8" ht="24.95" customHeight="1" x14ac:dyDescent="0.25">
      <c r="D29" s="22"/>
      <c r="E29" s="17" t="s">
        <v>25</v>
      </c>
      <c r="F29" s="17"/>
      <c r="G29" s="17">
        <v>42</v>
      </c>
      <c r="H29" s="17"/>
    </row>
    <row r="30" spans="4:8" ht="24.95" customHeight="1" x14ac:dyDescent="0.25">
      <c r="D30" s="22" t="s">
        <v>22</v>
      </c>
      <c r="E30" s="22"/>
      <c r="F30" s="22"/>
      <c r="G30" s="18">
        <f>G27+G28+G29</f>
        <v>171</v>
      </c>
      <c r="H30" s="18"/>
    </row>
    <row r="31" spans="4:8" ht="24.95" customHeight="1" x14ac:dyDescent="0.25"/>
    <row r="32" spans="4:8" ht="24.95" customHeight="1" x14ac:dyDescent="0.25"/>
    <row r="33" spans="4:8" ht="24.95" customHeight="1" x14ac:dyDescent="0.25">
      <c r="D33" s="9" t="s">
        <v>19</v>
      </c>
      <c r="E33" s="18" t="s">
        <v>21</v>
      </c>
      <c r="F33" s="18"/>
      <c r="G33" s="18" t="s">
        <v>20</v>
      </c>
      <c r="H33" s="18"/>
    </row>
    <row r="34" spans="4:8" ht="24.95" customHeight="1" x14ac:dyDescent="0.25">
      <c r="D34" s="22" t="s">
        <v>7</v>
      </c>
      <c r="E34" s="23" t="s">
        <v>23</v>
      </c>
      <c r="F34" s="23"/>
      <c r="G34" s="17">
        <v>161</v>
      </c>
      <c r="H34" s="17"/>
    </row>
    <row r="35" spans="4:8" ht="24.95" customHeight="1" x14ac:dyDescent="0.25">
      <c r="D35" s="22"/>
      <c r="E35" s="17" t="s">
        <v>24</v>
      </c>
      <c r="F35" s="17"/>
      <c r="G35" s="17">
        <v>47</v>
      </c>
      <c r="H35" s="17"/>
    </row>
    <row r="36" spans="4:8" ht="24.95" customHeight="1" x14ac:dyDescent="0.25">
      <c r="D36" s="22"/>
      <c r="E36" s="17" t="s">
        <v>25</v>
      </c>
      <c r="F36" s="17"/>
      <c r="G36" s="17">
        <v>37</v>
      </c>
      <c r="H36" s="17"/>
    </row>
    <row r="37" spans="4:8" ht="24.95" customHeight="1" x14ac:dyDescent="0.25">
      <c r="D37" s="22" t="s">
        <v>22</v>
      </c>
      <c r="E37" s="22"/>
      <c r="F37" s="22"/>
      <c r="G37" s="18">
        <f>G34+G35+G36</f>
        <v>245</v>
      </c>
      <c r="H37" s="18"/>
    </row>
    <row r="38" spans="4:8" ht="24.95" customHeight="1" x14ac:dyDescent="0.25"/>
    <row r="39" spans="4:8" ht="24.95" customHeight="1" x14ac:dyDescent="0.25"/>
    <row r="40" spans="4:8" ht="24.95" customHeight="1" x14ac:dyDescent="0.25"/>
    <row r="41" spans="4:8" ht="24.95" customHeight="1" x14ac:dyDescent="0.25">
      <c r="D41" s="10" t="s">
        <v>19</v>
      </c>
      <c r="E41" s="18" t="s">
        <v>21</v>
      </c>
      <c r="F41" s="18"/>
      <c r="G41" s="18" t="s">
        <v>20</v>
      </c>
      <c r="H41" s="18"/>
    </row>
    <row r="42" spans="4:8" ht="24.95" customHeight="1" x14ac:dyDescent="0.25">
      <c r="D42" s="22" t="s">
        <v>8</v>
      </c>
      <c r="E42" s="23" t="s">
        <v>23</v>
      </c>
      <c r="F42" s="23"/>
      <c r="G42" s="17">
        <v>188</v>
      </c>
      <c r="H42" s="17"/>
    </row>
    <row r="43" spans="4:8" ht="24.95" customHeight="1" x14ac:dyDescent="0.25">
      <c r="D43" s="22"/>
      <c r="E43" s="17" t="s">
        <v>24</v>
      </c>
      <c r="F43" s="17"/>
      <c r="G43" s="17">
        <v>37</v>
      </c>
      <c r="H43" s="17"/>
    </row>
    <row r="44" spans="4:8" ht="24.95" customHeight="1" x14ac:dyDescent="0.25">
      <c r="D44" s="22"/>
      <c r="E44" s="17" t="s">
        <v>25</v>
      </c>
      <c r="F44" s="17"/>
      <c r="G44" s="17">
        <v>28</v>
      </c>
      <c r="H44" s="17"/>
    </row>
    <row r="45" spans="4:8" ht="24.95" customHeight="1" x14ac:dyDescent="0.25">
      <c r="D45" s="22" t="s">
        <v>22</v>
      </c>
      <c r="E45" s="22"/>
      <c r="F45" s="22"/>
      <c r="G45" s="18">
        <f>G42+G43+G44</f>
        <v>253</v>
      </c>
      <c r="H45" s="18"/>
    </row>
    <row r="46" spans="4:8" ht="24.95" customHeight="1" x14ac:dyDescent="0.25"/>
    <row r="47" spans="4:8" ht="24.95" customHeight="1" x14ac:dyDescent="0.25">
      <c r="D47" s="12" t="s">
        <v>19</v>
      </c>
      <c r="E47" s="18" t="s">
        <v>21</v>
      </c>
      <c r="F47" s="18"/>
      <c r="G47" s="18" t="s">
        <v>20</v>
      </c>
      <c r="H47" s="18"/>
    </row>
    <row r="48" spans="4:8" ht="24.95" customHeight="1" x14ac:dyDescent="0.25">
      <c r="D48" s="22" t="s">
        <v>9</v>
      </c>
      <c r="E48" s="23" t="s">
        <v>23</v>
      </c>
      <c r="F48" s="23"/>
      <c r="G48" s="17">
        <v>191</v>
      </c>
      <c r="H48" s="17"/>
    </row>
    <row r="49" spans="4:8" ht="24.95" customHeight="1" x14ac:dyDescent="0.25">
      <c r="D49" s="22"/>
      <c r="E49" s="17" t="s">
        <v>24</v>
      </c>
      <c r="F49" s="17"/>
      <c r="G49" s="17">
        <v>34</v>
      </c>
      <c r="H49" s="17"/>
    </row>
    <row r="50" spans="4:8" ht="24.95" customHeight="1" x14ac:dyDescent="0.25">
      <c r="D50" s="22"/>
      <c r="E50" s="17" t="s">
        <v>25</v>
      </c>
      <c r="F50" s="17"/>
      <c r="G50" s="17">
        <v>36</v>
      </c>
      <c r="H50" s="17"/>
    </row>
    <row r="51" spans="4:8" ht="24.95" customHeight="1" x14ac:dyDescent="0.25">
      <c r="D51" s="22" t="s">
        <v>22</v>
      </c>
      <c r="E51" s="22"/>
      <c r="F51" s="22"/>
      <c r="G51" s="18">
        <f>G48+G49+G50</f>
        <v>261</v>
      </c>
      <c r="H51" s="18"/>
    </row>
    <row r="52" spans="4:8" ht="24.95" customHeight="1" x14ac:dyDescent="0.25"/>
    <row r="53" spans="4:8" ht="24.95" customHeight="1" x14ac:dyDescent="0.25">
      <c r="D53" s="13" t="s">
        <v>19</v>
      </c>
      <c r="E53" s="18" t="s">
        <v>21</v>
      </c>
      <c r="F53" s="18"/>
      <c r="G53" s="18" t="s">
        <v>20</v>
      </c>
      <c r="H53" s="18"/>
    </row>
    <row r="54" spans="4:8" ht="24.95" customHeight="1" x14ac:dyDescent="0.25">
      <c r="D54" s="22" t="s">
        <v>10</v>
      </c>
      <c r="E54" s="23" t="s">
        <v>23</v>
      </c>
      <c r="F54" s="23"/>
      <c r="G54" s="17">
        <v>84</v>
      </c>
      <c r="H54" s="17"/>
    </row>
    <row r="55" spans="4:8" ht="24.95" customHeight="1" x14ac:dyDescent="0.25">
      <c r="D55" s="22"/>
      <c r="E55" s="17" t="s">
        <v>24</v>
      </c>
      <c r="F55" s="17"/>
      <c r="G55" s="17">
        <v>61</v>
      </c>
      <c r="H55" s="17"/>
    </row>
    <row r="56" spans="4:8" ht="24.95" customHeight="1" x14ac:dyDescent="0.25">
      <c r="D56" s="22"/>
      <c r="E56" s="17" t="s">
        <v>25</v>
      </c>
      <c r="F56" s="17"/>
      <c r="G56" s="17">
        <v>32</v>
      </c>
      <c r="H56" s="17"/>
    </row>
    <row r="57" spans="4:8" ht="24.95" customHeight="1" x14ac:dyDescent="0.25">
      <c r="D57" s="22" t="s">
        <v>22</v>
      </c>
      <c r="E57" s="22"/>
      <c r="F57" s="22"/>
      <c r="G57" s="18">
        <f>G54+G55+G56</f>
        <v>177</v>
      </c>
      <c r="H57" s="18"/>
    </row>
    <row r="58" spans="4:8" ht="24.95" customHeight="1" x14ac:dyDescent="0.25"/>
    <row r="59" spans="4:8" ht="24.95" customHeight="1" x14ac:dyDescent="0.25"/>
    <row r="60" spans="4:8" ht="24.95" customHeight="1" x14ac:dyDescent="0.25"/>
    <row r="61" spans="4:8" ht="24.95" customHeight="1" x14ac:dyDescent="0.25"/>
    <row r="62" spans="4:8" ht="24.95" customHeight="1" x14ac:dyDescent="0.25"/>
    <row r="63" spans="4:8" ht="24.95" customHeight="1" x14ac:dyDescent="0.25"/>
    <row r="64" spans="4:8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</sheetData>
  <mergeCells count="96">
    <mergeCell ref="D51:F51"/>
    <mergeCell ref="G51:H51"/>
    <mergeCell ref="E47:F47"/>
    <mergeCell ref="G47:H47"/>
    <mergeCell ref="D48:D50"/>
    <mergeCell ref="E48:F48"/>
    <mergeCell ref="G48:H48"/>
    <mergeCell ref="E49:F49"/>
    <mergeCell ref="G49:H49"/>
    <mergeCell ref="E50:F50"/>
    <mergeCell ref="G50:H50"/>
    <mergeCell ref="D37:F37"/>
    <mergeCell ref="G37:H37"/>
    <mergeCell ref="E33:F33"/>
    <mergeCell ref="G33:H33"/>
    <mergeCell ref="D34:D36"/>
    <mergeCell ref="E34:F34"/>
    <mergeCell ref="G34:H34"/>
    <mergeCell ref="E35:F35"/>
    <mergeCell ref="G35:H35"/>
    <mergeCell ref="E36:F36"/>
    <mergeCell ref="G36:H36"/>
    <mergeCell ref="D22:F22"/>
    <mergeCell ref="G22:H22"/>
    <mergeCell ref="E18:F18"/>
    <mergeCell ref="G18:H18"/>
    <mergeCell ref="D19:D21"/>
    <mergeCell ref="E19:F19"/>
    <mergeCell ref="G19:H19"/>
    <mergeCell ref="E20:F20"/>
    <mergeCell ref="G20:H20"/>
    <mergeCell ref="E21:F21"/>
    <mergeCell ref="G21:H21"/>
    <mergeCell ref="C2:J3"/>
    <mergeCell ref="G4:H4"/>
    <mergeCell ref="I4:J4"/>
    <mergeCell ref="G5:H5"/>
    <mergeCell ref="G6:H6"/>
    <mergeCell ref="E4:F4"/>
    <mergeCell ref="E5:F5"/>
    <mergeCell ref="E6:F6"/>
    <mergeCell ref="D5:D7"/>
    <mergeCell ref="D8:F8"/>
    <mergeCell ref="G8:H8"/>
    <mergeCell ref="G9:H9"/>
    <mergeCell ref="I5:J5"/>
    <mergeCell ref="I6:J6"/>
    <mergeCell ref="I7:J7"/>
    <mergeCell ref="I8:J8"/>
    <mergeCell ref="I9:J9"/>
    <mergeCell ref="G7:H7"/>
    <mergeCell ref="E7:F7"/>
    <mergeCell ref="D14:F14"/>
    <mergeCell ref="G14:H14"/>
    <mergeCell ref="E10:F10"/>
    <mergeCell ref="G10:H10"/>
    <mergeCell ref="D11:D13"/>
    <mergeCell ref="E11:F11"/>
    <mergeCell ref="G11:H11"/>
    <mergeCell ref="E12:F12"/>
    <mergeCell ref="G12:H12"/>
    <mergeCell ref="E13:F13"/>
    <mergeCell ref="G13:H13"/>
    <mergeCell ref="D30:F30"/>
    <mergeCell ref="G30:H30"/>
    <mergeCell ref="E26:F26"/>
    <mergeCell ref="G26:H26"/>
    <mergeCell ref="D27:D29"/>
    <mergeCell ref="E27:F27"/>
    <mergeCell ref="G27:H27"/>
    <mergeCell ref="E28:F28"/>
    <mergeCell ref="G28:H28"/>
    <mergeCell ref="E29:F29"/>
    <mergeCell ref="G29:H29"/>
    <mergeCell ref="D45:F45"/>
    <mergeCell ref="G45:H45"/>
    <mergeCell ref="E41:F41"/>
    <mergeCell ref="G41:H41"/>
    <mergeCell ref="D42:D44"/>
    <mergeCell ref="E42:F42"/>
    <mergeCell ref="G42:H42"/>
    <mergeCell ref="E43:F43"/>
    <mergeCell ref="G43:H43"/>
    <mergeCell ref="E44:F44"/>
    <mergeCell ref="G44:H44"/>
    <mergeCell ref="D57:F57"/>
    <mergeCell ref="G57:H57"/>
    <mergeCell ref="E53:F53"/>
    <mergeCell ref="G53:H53"/>
    <mergeCell ref="D54:D56"/>
    <mergeCell ref="E54:F54"/>
    <mergeCell ref="G54:H54"/>
    <mergeCell ref="E55:F55"/>
    <mergeCell ref="G55:H55"/>
    <mergeCell ref="E56:F56"/>
    <mergeCell ref="G56:H5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1"/>
  <sheetViews>
    <sheetView tabSelected="1" workbookViewId="0">
      <selection activeCell="L30" sqref="L30"/>
    </sheetView>
  </sheetViews>
  <sheetFormatPr defaultRowHeight="15" x14ac:dyDescent="0.25"/>
  <sheetData>
    <row r="1" spans="2:16" x14ac:dyDescent="0.25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</sheetData>
  <mergeCells count="1">
    <mergeCell ref="B1:P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2F244-7C71-492B-8666-603A252A5FD2}">
  <dimension ref="B3:E5"/>
  <sheetViews>
    <sheetView workbookViewId="0">
      <selection activeCell="B1" sqref="B1"/>
    </sheetView>
  </sheetViews>
  <sheetFormatPr defaultRowHeight="15" x14ac:dyDescent="0.25"/>
  <cols>
    <col min="2" max="2" width="57.140625" customWidth="1"/>
  </cols>
  <sheetData>
    <row r="3" spans="2:5" x14ac:dyDescent="0.25">
      <c r="B3" s="14" t="s">
        <v>32</v>
      </c>
      <c r="C3" s="25"/>
      <c r="D3" s="25"/>
      <c r="E3" s="25"/>
    </row>
    <row r="4" spans="2:5" x14ac:dyDescent="0.25">
      <c r="B4" s="27" t="s">
        <v>30</v>
      </c>
      <c r="C4" s="26"/>
      <c r="D4" s="26"/>
      <c r="E4" s="26"/>
    </row>
    <row r="5" spans="2:5" x14ac:dyDescent="0.25">
      <c r="B5" s="27" t="s">
        <v>31</v>
      </c>
      <c r="C5" s="26"/>
      <c r="D5" s="26"/>
      <c r="E5" s="2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Loket</vt:lpstr>
      <vt:lpstr>WA</vt:lpstr>
      <vt:lpstr>KLASIFIKASI </vt:lpstr>
      <vt:lpstr>Grafik </vt:lpstr>
      <vt:lpstr>Keberatan Informasi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Vostro2017</dc:creator>
  <cp:lastModifiedBy>Kartika Arum K</cp:lastModifiedBy>
  <dcterms:created xsi:type="dcterms:W3CDTF">2023-07-05T07:45:44Z</dcterms:created>
  <dcterms:modified xsi:type="dcterms:W3CDTF">2024-09-10T05:01:40Z</dcterms:modified>
</cp:coreProperties>
</file>